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学费补偿" sheetId="3" r:id="rId1"/>
    <sheet name="学费减免" sheetId="4" r:id="rId2"/>
  </sheets>
  <definedNames>
    <definedName name="_xlnm.Print_Titles" localSheetId="0">学费补偿!$4:$4</definedName>
    <definedName name="_xlnm.Print_Titles" localSheetId="1">学费减免!$4:$4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<sst xmlns="http://schemas.openxmlformats.org/spreadsheetml/2006/main" count="111" uniqueCount="62">
  <si>
    <r>
      <rPr>
        <sz val="11"/>
        <color theme="1"/>
        <rFont val="仿宋_GB2312"/>
        <charset val="134"/>
      </rPr>
      <t>附件</t>
    </r>
    <r>
      <rPr>
        <sz val="11"/>
        <color theme="1"/>
        <rFont val="Times New Roman"/>
        <charset val="134"/>
      </rPr>
      <t>1-1</t>
    </r>
  </si>
  <si>
    <r>
      <rPr>
        <sz val="24"/>
        <color theme="1"/>
        <rFont val="Times New Roman"/>
        <charset val="134"/>
      </rPr>
      <t>2025</t>
    </r>
    <r>
      <rPr>
        <sz val="24"/>
        <color theme="1"/>
        <rFont val="方正大标宋简体"/>
        <charset val="134"/>
      </rPr>
      <t>年度服兵役高等学校学生国家教育资助申报汇总表</t>
    </r>
    <r>
      <rPr>
        <sz val="24"/>
        <color theme="1"/>
        <rFont val="Times New Roman"/>
        <charset val="134"/>
      </rPr>
      <t xml:space="preserve">
</t>
    </r>
    <r>
      <rPr>
        <sz val="14"/>
        <color theme="1"/>
        <rFont val="方正小标宋简体"/>
        <charset val="134"/>
      </rPr>
      <t>（学费补偿）</t>
    </r>
  </si>
  <si>
    <t>学院名称（盖章）：</t>
  </si>
  <si>
    <t>填报日期：</t>
  </si>
  <si>
    <t>序号</t>
  </si>
  <si>
    <t>类型</t>
  </si>
  <si>
    <t>学段</t>
  </si>
  <si>
    <t>姓名</t>
  </si>
  <si>
    <t>身份证号</t>
  </si>
  <si>
    <t>学号</t>
  </si>
  <si>
    <t>入伍前学院</t>
  </si>
  <si>
    <t>入伍前专业</t>
  </si>
  <si>
    <t>入伍前班级</t>
  </si>
  <si>
    <t>入学时间</t>
  </si>
  <si>
    <t>入伍时间</t>
  </si>
  <si>
    <t>征兵季节</t>
  </si>
  <si>
    <t>申报补偿学年</t>
  </si>
  <si>
    <t>申报
补偿
学年数</t>
  </si>
  <si>
    <t>学费标准（元）</t>
  </si>
  <si>
    <t>财务审核
补偿金额
（元）</t>
  </si>
  <si>
    <t>申报
补偿金额
（元）</t>
  </si>
  <si>
    <t>备注</t>
  </si>
  <si>
    <t>在校生入伍</t>
  </si>
  <si>
    <t>专科</t>
  </si>
  <si>
    <t>A</t>
  </si>
  <si>
    <t>***********</t>
  </si>
  <si>
    <t>学前教育学院（音乐学院）</t>
  </si>
  <si>
    <t>学前教育</t>
  </si>
  <si>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学前教育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班</t>
    </r>
  </si>
  <si>
    <r>
      <rPr>
        <sz val="11"/>
        <color theme="1"/>
        <rFont val="仿宋_GB2312"/>
        <charset val="134"/>
      </rPr>
      <t>春季入伍</t>
    </r>
  </si>
  <si>
    <r>
      <rPr>
        <sz val="11"/>
        <color theme="1"/>
        <rFont val="Times New Roman"/>
        <charset val="134"/>
      </rPr>
      <t>2023-2024</t>
    </r>
    <r>
      <rPr>
        <sz val="11"/>
        <color theme="1"/>
        <rFont val="仿宋_GB2312"/>
        <charset val="134"/>
      </rPr>
      <t>学年（第一学期）</t>
    </r>
  </si>
  <si>
    <t>毕业生入伍</t>
  </si>
  <si>
    <t>B</t>
  </si>
  <si>
    <t>初等教育学院</t>
  </si>
  <si>
    <t>小学教育</t>
  </si>
  <si>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小学教育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班</t>
    </r>
  </si>
  <si>
    <r>
      <rPr>
        <sz val="11"/>
        <color theme="1"/>
        <rFont val="仿宋_GB2312"/>
        <charset val="134"/>
      </rPr>
      <t>秋季入伍</t>
    </r>
  </si>
  <si>
    <r>
      <rPr>
        <sz val="11"/>
        <color theme="1"/>
        <rFont val="Times New Roman"/>
        <charset val="134"/>
      </rPr>
      <t>2022-2023</t>
    </r>
    <r>
      <rPr>
        <sz val="11"/>
        <color theme="1"/>
        <rFont val="仿宋_GB2312"/>
        <charset val="134"/>
      </rPr>
      <t>学年（全学年）；</t>
    </r>
    <r>
      <rPr>
        <sz val="11"/>
        <color theme="1"/>
        <rFont val="Times New Roman"/>
        <charset val="134"/>
      </rPr>
      <t xml:space="preserve">
2023-2024</t>
    </r>
    <r>
      <rPr>
        <sz val="11"/>
        <color theme="1"/>
        <rFont val="仿宋_GB2312"/>
        <charset val="134"/>
      </rPr>
      <t>学年（全学年）；</t>
    </r>
    <r>
      <rPr>
        <sz val="11"/>
        <color theme="1"/>
        <rFont val="Times New Roman"/>
        <charset val="134"/>
      </rPr>
      <t xml:space="preserve">
2024-2025</t>
    </r>
    <r>
      <rPr>
        <sz val="11"/>
        <color theme="1"/>
        <rFont val="仿宋_GB2312"/>
        <charset val="134"/>
      </rPr>
      <t>学年（全学年）。</t>
    </r>
  </si>
  <si>
    <r>
      <rPr>
        <sz val="11"/>
        <color theme="1"/>
        <rFont val="仿宋_GB2312"/>
        <charset val="134"/>
      </rPr>
      <t>经办人签字：</t>
    </r>
  </si>
  <si>
    <r>
      <rPr>
        <sz val="11"/>
        <color theme="1"/>
        <rFont val="仿宋_GB2312"/>
        <charset val="134"/>
      </rPr>
      <t>党总支副书记签字：</t>
    </r>
  </si>
  <si>
    <r>
      <rPr>
        <sz val="11"/>
        <color theme="1"/>
        <rFont val="仿宋_GB2312"/>
        <charset val="134"/>
      </rPr>
      <t>党总支书记签字：</t>
    </r>
  </si>
  <si>
    <r>
      <rPr>
        <sz val="11"/>
        <color theme="1"/>
        <rFont val="仿宋_GB2312"/>
        <charset val="134"/>
      </rPr>
      <t>附件</t>
    </r>
    <r>
      <rPr>
        <sz val="11"/>
        <color theme="1"/>
        <rFont val="Times New Roman"/>
        <charset val="134"/>
      </rPr>
      <t>1-2</t>
    </r>
  </si>
  <si>
    <r>
      <rPr>
        <sz val="24"/>
        <color theme="1"/>
        <rFont val="Times New Roman"/>
        <charset val="134"/>
      </rPr>
      <t>2025</t>
    </r>
    <r>
      <rPr>
        <sz val="24"/>
        <color theme="1"/>
        <rFont val="方正大标宋简体"/>
        <charset val="134"/>
      </rPr>
      <t>年度服兵役高等学校学生国家教育资助申报汇总表</t>
    </r>
    <r>
      <rPr>
        <sz val="24"/>
        <color theme="1"/>
        <rFont val="Times New Roman"/>
        <charset val="134"/>
      </rPr>
      <t xml:space="preserve">
</t>
    </r>
    <r>
      <rPr>
        <sz val="14"/>
        <color theme="1"/>
        <rFont val="方正小标宋简体"/>
        <charset val="134"/>
      </rPr>
      <t>（学费减免）</t>
    </r>
  </si>
  <si>
    <t>复学后学院</t>
  </si>
  <si>
    <t>复学后专业</t>
  </si>
  <si>
    <t>复学后班级</t>
  </si>
  <si>
    <t>退役时间</t>
  </si>
  <si>
    <t>复学时间</t>
  </si>
  <si>
    <t>申报减免学年</t>
  </si>
  <si>
    <t>可享受
学费减免
总学年数</t>
  </si>
  <si>
    <r>
      <rPr>
        <sz val="11"/>
        <color rgb="FFFF0000"/>
        <rFont val="黑体"/>
        <charset val="134"/>
      </rPr>
      <t>本年度</t>
    </r>
    <r>
      <rPr>
        <sz val="11"/>
        <color theme="1"/>
        <rFont val="黑体"/>
        <charset val="134"/>
      </rPr>
      <t>申报
减免学年数</t>
    </r>
  </si>
  <si>
    <t>财务审核
减免总金额
（元）</t>
  </si>
  <si>
    <r>
      <rPr>
        <sz val="11"/>
        <color rgb="FFFF0000"/>
        <rFont val="黑体"/>
        <charset val="134"/>
      </rPr>
      <t>本年度</t>
    </r>
    <r>
      <rPr>
        <sz val="11"/>
        <color theme="1"/>
        <rFont val="黑体"/>
        <charset val="134"/>
      </rPr>
      <t>申报
减免总金额
（元）</t>
    </r>
  </si>
  <si>
    <t>其他</t>
  </si>
  <si>
    <t>退役复学</t>
  </si>
  <si>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学前教育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班</t>
    </r>
  </si>
  <si>
    <r>
      <rPr>
        <sz val="11"/>
        <color theme="1"/>
        <rFont val="Times New Roman"/>
        <charset val="134"/>
      </rPr>
      <t>2024-2025</t>
    </r>
    <r>
      <rPr>
        <sz val="11"/>
        <color theme="1"/>
        <rFont val="宋体"/>
        <charset val="134"/>
      </rPr>
      <t>学年（第二学期）；</t>
    </r>
    <r>
      <rPr>
        <sz val="11"/>
        <color theme="1"/>
        <rFont val="Times New Roman"/>
        <charset val="134"/>
      </rPr>
      <t xml:space="preserve">
2025-2026</t>
    </r>
    <r>
      <rPr>
        <sz val="11"/>
        <color theme="1"/>
        <rFont val="宋体"/>
        <charset val="134"/>
      </rPr>
      <t>学年（全学年）</t>
    </r>
  </si>
  <si>
    <t>首次申报</t>
  </si>
  <si>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小学教育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班</t>
    </r>
  </si>
  <si>
    <t>春季入伍</t>
  </si>
  <si>
    <r>
      <rPr>
        <sz val="11"/>
        <color theme="1"/>
        <rFont val="Times New Roman"/>
        <charset val="134"/>
      </rPr>
      <t>2025-2026</t>
    </r>
    <r>
      <rPr>
        <sz val="11"/>
        <color theme="1"/>
        <rFont val="宋体"/>
        <charset val="134"/>
      </rPr>
      <t>学年（全学年）</t>
    </r>
  </si>
  <si>
    <t>往年已申报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</si>
</sst>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24"/>
      <color theme="1"/>
      <name val="Times New Roman"/>
      <charset val="134"/>
    </font>
    <font>
      <sz val="11"/>
      <color theme="1"/>
      <name val="黑体"/>
      <charset val="134"/>
    </font>
    <font>
      <sz val="11"/>
      <color rgb="FFFF0000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theme="1"/>
      <name val="方正大标宋简体"/>
      <charset val="134"/>
    </font>
    <font>
      <sz val="14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zoomScale="85" zoomScaleNormal="85" workbookViewId="0">
      <selection activeCell="I7" sqref="I7"/>
    </sheetView>
  </sheetViews>
  <sheetFormatPr defaultColWidth="5.125" defaultRowHeight="27" customHeight="1"/>
  <cols>
    <col min="1" max="1" width="5.125" style="2" customWidth="1"/>
    <col min="2" max="2" width="11.4666666666667" style="2" customWidth="1"/>
    <col min="3" max="3" width="6.025" style="2" customWidth="1"/>
    <col min="4" max="4" width="14.375" style="2" customWidth="1"/>
    <col min="5" max="6" width="20.375" style="2" customWidth="1"/>
    <col min="7" max="7" width="31.625" style="2" customWidth="1"/>
    <col min="8" max="8" width="13.9583333333333" style="2" customWidth="1"/>
    <col min="9" max="9" width="16.625" style="2" customWidth="1"/>
    <col min="10" max="12" width="9.375" style="2" customWidth="1"/>
    <col min="13" max="13" width="26.1666666666667" style="2" customWidth="1"/>
    <col min="14" max="14" width="10.625" style="2" customWidth="1"/>
    <col min="15" max="15" width="11.025" style="2" customWidth="1"/>
    <col min="16" max="17" width="10.4416666666667" style="2" customWidth="1"/>
    <col min="18" max="18" width="8.525" style="2" customWidth="1"/>
    <col min="19" max="16384" width="5.125" style="2" customWidth="1"/>
  </cols>
  <sheetData>
    <row r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63" customHeight="1" spans="1:18">
      <c r="A2" s="5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34" customHeight="1" spans="1:12">
      <c r="A3" s="3" t="s">
        <v>2</v>
      </c>
      <c r="B3" s="3"/>
      <c r="C3" s="3"/>
      <c r="D3" s="3"/>
      <c r="E3" s="3"/>
      <c r="F3" s="3"/>
      <c r="L3" s="1" t="s">
        <v>3</v>
      </c>
    </row>
    <row r="4" ht="51" customHeight="1" spans="1:18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10" t="s">
        <v>17</v>
      </c>
      <c r="O4" s="10" t="s">
        <v>18</v>
      </c>
      <c r="P4" s="10" t="s">
        <v>19</v>
      </c>
      <c r="Q4" s="10" t="s">
        <v>20</v>
      </c>
      <c r="R4" s="7" t="s">
        <v>21</v>
      </c>
    </row>
    <row r="5" ht="51" customHeight="1" spans="1:18">
      <c r="A5" s="8">
        <v>1</v>
      </c>
      <c r="B5" s="9" t="s">
        <v>22</v>
      </c>
      <c r="C5" s="9" t="s">
        <v>23</v>
      </c>
      <c r="D5" s="8" t="s">
        <v>24</v>
      </c>
      <c r="E5" s="8" t="s">
        <v>25</v>
      </c>
      <c r="F5" s="8" t="s">
        <v>25</v>
      </c>
      <c r="G5" s="9" t="s">
        <v>26</v>
      </c>
      <c r="H5" s="9" t="s">
        <v>27</v>
      </c>
      <c r="I5" s="8" t="s">
        <v>28</v>
      </c>
      <c r="J5" s="8">
        <v>20220915</v>
      </c>
      <c r="K5" s="8">
        <v>20230301</v>
      </c>
      <c r="L5" s="8" t="s">
        <v>29</v>
      </c>
      <c r="M5" s="11" t="s">
        <v>30</v>
      </c>
      <c r="N5" s="8">
        <v>0.5</v>
      </c>
      <c r="O5" s="8">
        <v>4700</v>
      </c>
      <c r="P5" s="8">
        <f t="shared" ref="P5:P14" si="0">Q5</f>
        <v>2350</v>
      </c>
      <c r="Q5" s="8">
        <f t="shared" ref="Q5:Q14" si="1">N5*O5</f>
        <v>2350</v>
      </c>
      <c r="R5" s="8"/>
    </row>
    <row r="6" ht="51" customHeight="1" spans="1:18">
      <c r="A6" s="8">
        <v>2</v>
      </c>
      <c r="B6" s="9" t="s">
        <v>31</v>
      </c>
      <c r="C6" s="9" t="s">
        <v>23</v>
      </c>
      <c r="D6" s="8" t="s">
        <v>32</v>
      </c>
      <c r="E6" s="8" t="s">
        <v>25</v>
      </c>
      <c r="F6" s="8" t="s">
        <v>25</v>
      </c>
      <c r="G6" s="9" t="s">
        <v>33</v>
      </c>
      <c r="H6" s="13" t="s">
        <v>34</v>
      </c>
      <c r="I6" s="8" t="s">
        <v>35</v>
      </c>
      <c r="J6" s="8">
        <v>20220915</v>
      </c>
      <c r="K6" s="8">
        <v>20250301</v>
      </c>
      <c r="L6" s="8" t="s">
        <v>36</v>
      </c>
      <c r="M6" s="11" t="s">
        <v>37</v>
      </c>
      <c r="N6" s="8">
        <v>3</v>
      </c>
      <c r="O6" s="8">
        <v>4700</v>
      </c>
      <c r="P6" s="8">
        <f t="shared" si="0"/>
        <v>14100</v>
      </c>
      <c r="Q6" s="8">
        <f t="shared" si="1"/>
        <v>14100</v>
      </c>
      <c r="R6" s="8"/>
    </row>
    <row r="7" ht="51" customHeight="1" spans="1:18">
      <c r="A7" s="8">
        <v>3</v>
      </c>
      <c r="B7" s="8"/>
      <c r="C7" s="9" t="s">
        <v>23</v>
      </c>
      <c r="D7" s="8"/>
      <c r="E7" s="8"/>
      <c r="F7" s="8"/>
      <c r="G7" s="9"/>
      <c r="H7" s="8"/>
      <c r="I7" s="8"/>
      <c r="J7" s="8"/>
      <c r="K7" s="8"/>
      <c r="L7" s="8"/>
      <c r="M7" s="8"/>
      <c r="N7" s="8"/>
      <c r="O7" s="8"/>
      <c r="P7" s="8">
        <f t="shared" si="0"/>
        <v>0</v>
      </c>
      <c r="Q7" s="8">
        <f t="shared" si="1"/>
        <v>0</v>
      </c>
      <c r="R7" s="8"/>
    </row>
    <row r="8" ht="51" customHeight="1" spans="1:18">
      <c r="A8" s="8">
        <v>4</v>
      </c>
      <c r="B8" s="8"/>
      <c r="C8" s="9" t="s">
        <v>23</v>
      </c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8"/>
      <c r="P8" s="8">
        <f t="shared" si="0"/>
        <v>0</v>
      </c>
      <c r="Q8" s="8">
        <f t="shared" si="1"/>
        <v>0</v>
      </c>
      <c r="R8" s="8"/>
    </row>
    <row r="9" ht="51" customHeight="1" spans="1:18">
      <c r="A9" s="8">
        <v>5</v>
      </c>
      <c r="B9" s="8"/>
      <c r="C9" s="9" t="s">
        <v>23</v>
      </c>
      <c r="D9" s="8"/>
      <c r="E9" s="8"/>
      <c r="F9" s="8"/>
      <c r="G9" s="9"/>
      <c r="H9" s="8"/>
      <c r="I9" s="8"/>
      <c r="J9" s="8"/>
      <c r="K9" s="8"/>
      <c r="L9" s="8"/>
      <c r="M9" s="8"/>
      <c r="N9" s="8"/>
      <c r="O9" s="8"/>
      <c r="P9" s="8">
        <f t="shared" si="0"/>
        <v>0</v>
      </c>
      <c r="Q9" s="8">
        <f t="shared" si="1"/>
        <v>0</v>
      </c>
      <c r="R9" s="8"/>
    </row>
    <row r="10" ht="51" customHeight="1" spans="1:18">
      <c r="A10" s="8">
        <v>6</v>
      </c>
      <c r="B10" s="8"/>
      <c r="C10" s="9" t="s">
        <v>23</v>
      </c>
      <c r="D10" s="8"/>
      <c r="E10" s="8"/>
      <c r="F10" s="8"/>
      <c r="G10" s="9"/>
      <c r="H10" s="8"/>
      <c r="I10" s="8"/>
      <c r="J10" s="8"/>
      <c r="K10" s="8"/>
      <c r="L10" s="8"/>
      <c r="M10" s="8"/>
      <c r="N10" s="8"/>
      <c r="O10" s="8"/>
      <c r="P10" s="8">
        <f t="shared" si="0"/>
        <v>0</v>
      </c>
      <c r="Q10" s="8">
        <f t="shared" si="1"/>
        <v>0</v>
      </c>
      <c r="R10" s="8"/>
    </row>
    <row r="11" ht="51" customHeight="1" spans="1:18">
      <c r="A11" s="8">
        <v>7</v>
      </c>
      <c r="B11" s="8"/>
      <c r="C11" s="9" t="s">
        <v>23</v>
      </c>
      <c r="D11" s="8"/>
      <c r="E11" s="8"/>
      <c r="F11" s="8"/>
      <c r="G11" s="9"/>
      <c r="H11" s="8"/>
      <c r="I11" s="8"/>
      <c r="J11" s="8"/>
      <c r="K11" s="8"/>
      <c r="L11" s="8"/>
      <c r="M11" s="8"/>
      <c r="N11" s="8"/>
      <c r="O11" s="8"/>
      <c r="P11" s="8">
        <f t="shared" si="0"/>
        <v>0</v>
      </c>
      <c r="Q11" s="8">
        <f t="shared" si="1"/>
        <v>0</v>
      </c>
      <c r="R11" s="8"/>
    </row>
    <row r="12" ht="51" customHeight="1" spans="1:18">
      <c r="A12" s="8">
        <v>8</v>
      </c>
      <c r="B12" s="8"/>
      <c r="C12" s="9" t="s">
        <v>23</v>
      </c>
      <c r="D12" s="8"/>
      <c r="E12" s="8"/>
      <c r="F12" s="8"/>
      <c r="G12" s="9"/>
      <c r="H12" s="8"/>
      <c r="I12" s="8"/>
      <c r="J12" s="8"/>
      <c r="K12" s="8"/>
      <c r="L12" s="8"/>
      <c r="M12" s="8"/>
      <c r="N12" s="8"/>
      <c r="O12" s="8"/>
      <c r="P12" s="8">
        <f t="shared" si="0"/>
        <v>0</v>
      </c>
      <c r="Q12" s="8">
        <f t="shared" si="1"/>
        <v>0</v>
      </c>
      <c r="R12" s="8"/>
    </row>
    <row r="13" ht="51" customHeight="1" spans="1:18">
      <c r="A13" s="8">
        <v>9</v>
      </c>
      <c r="B13" s="8"/>
      <c r="C13" s="9" t="s">
        <v>23</v>
      </c>
      <c r="D13" s="8"/>
      <c r="E13" s="8"/>
      <c r="F13" s="8"/>
      <c r="G13" s="9"/>
      <c r="H13" s="8"/>
      <c r="I13" s="8"/>
      <c r="J13" s="8"/>
      <c r="K13" s="8"/>
      <c r="L13" s="8"/>
      <c r="M13" s="8"/>
      <c r="N13" s="8"/>
      <c r="O13" s="8"/>
      <c r="P13" s="8">
        <f t="shared" si="0"/>
        <v>0</v>
      </c>
      <c r="Q13" s="8">
        <f t="shared" si="1"/>
        <v>0</v>
      </c>
      <c r="R13" s="8"/>
    </row>
    <row r="14" ht="51" customHeight="1" spans="1:18">
      <c r="A14" s="8">
        <v>10</v>
      </c>
      <c r="B14" s="8"/>
      <c r="C14" s="9" t="s">
        <v>23</v>
      </c>
      <c r="D14" s="8"/>
      <c r="E14" s="8"/>
      <c r="F14" s="8"/>
      <c r="G14" s="9"/>
      <c r="H14" s="8"/>
      <c r="I14" s="8"/>
      <c r="J14" s="8"/>
      <c r="K14" s="8"/>
      <c r="L14" s="8"/>
      <c r="M14" s="8"/>
      <c r="N14" s="8"/>
      <c r="O14" s="8"/>
      <c r="P14" s="8">
        <f t="shared" si="0"/>
        <v>0</v>
      </c>
      <c r="Q14" s="8">
        <f t="shared" si="1"/>
        <v>0</v>
      </c>
      <c r="R14" s="8"/>
    </row>
    <row r="15" customHeight="1" spans="1:18">
      <c r="A15" s="4" t="s">
        <v>38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customHeight="1" spans="1:18">
      <c r="A16" s="4" t="s">
        <v>39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customHeight="1" spans="1:18">
      <c r="A17" s="4" t="s">
        <v>40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</sheetData>
  <mergeCells count="7">
    <mergeCell ref="A1:H1"/>
    <mergeCell ref="A2:R2"/>
    <mergeCell ref="A3:E3"/>
    <mergeCell ref="L3:R3"/>
    <mergeCell ref="A15:R15"/>
    <mergeCell ref="A16:R16"/>
    <mergeCell ref="A17:R17"/>
  </mergeCells>
  <dataValidations count="4">
    <dataValidation type="list" allowBlank="1" showInputMessage="1" showErrorMessage="1" sqref="B5:B14">
      <formula1>"在校生入伍,毕业生入伍"</formula1>
    </dataValidation>
    <dataValidation type="list" allowBlank="1" showInputMessage="1" showErrorMessage="1" sqref="G5:G14">
      <formula1>"初等教育学院,学前教育学院（音乐学院）,文学院,美术学院,海洋港口学院,数学与信息工程学院,外语与商务学院（国际教育学院）,体育学院"</formula1>
    </dataValidation>
    <dataValidation type="list" allowBlank="1" showInputMessage="1" showErrorMessage="1" sqref="L5:L14">
      <formula1>"春季入伍,秋季入伍"</formula1>
    </dataValidation>
    <dataValidation type="list" allowBlank="1" showInputMessage="1" showErrorMessage="1" sqref="N5:N14">
      <formula1>"0.5,1,1.5,2,2.5,3"</formula1>
    </dataValidation>
  </dataValidations>
  <pageMargins left="0.196527777777778" right="0.196527777777778" top="0.393055555555556" bottom="0.393055555555556" header="0" footer="0.196527777777778"/>
  <pageSetup paperSize="9" scale="6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7"/>
  <sheetViews>
    <sheetView tabSelected="1" zoomScale="85" zoomScaleNormal="85" workbookViewId="0">
      <selection activeCell="A17" sqref="A17:U17"/>
    </sheetView>
  </sheetViews>
  <sheetFormatPr defaultColWidth="5.125" defaultRowHeight="27" customHeight="1"/>
  <cols>
    <col min="1" max="1" width="5.125" style="2" customWidth="1"/>
    <col min="2" max="2" width="11.4666666666667" style="2" customWidth="1"/>
    <col min="3" max="3" width="6.025" style="2" customWidth="1"/>
    <col min="4" max="4" width="14.375" style="2" customWidth="1"/>
    <col min="5" max="6" width="20.375" style="2" customWidth="1"/>
    <col min="7" max="7" width="31.625" style="2" customWidth="1"/>
    <col min="8" max="8" width="13.9583333333333" style="2" customWidth="1"/>
    <col min="9" max="9" width="16.625" style="2" customWidth="1"/>
    <col min="10" max="14" width="9.375" style="2" customWidth="1"/>
    <col min="15" max="15" width="30.45" style="2" customWidth="1"/>
    <col min="16" max="16" width="10.4416666666667" style="2" customWidth="1"/>
    <col min="17" max="17" width="11.4666666666667" style="2" customWidth="1"/>
    <col min="18" max="18" width="8.625" style="2" customWidth="1"/>
    <col min="19" max="19" width="11.7583333333333" style="2" customWidth="1"/>
    <col min="20" max="20" width="11.9" style="2" customWidth="1"/>
    <col min="21" max="21" width="12.875" style="2" customWidth="1"/>
    <col min="22" max="16384" width="5.125" style="2" customWidth="1"/>
  </cols>
  <sheetData>
    <row r="1" customHeight="1" spans="1:8">
      <c r="A1" s="3" t="s">
        <v>41</v>
      </c>
      <c r="B1" s="4"/>
      <c r="C1" s="4"/>
      <c r="D1" s="4"/>
      <c r="E1" s="4"/>
      <c r="F1" s="4"/>
      <c r="G1" s="4"/>
      <c r="H1" s="4"/>
    </row>
    <row r="2" ht="63" customHeight="1" spans="1:21">
      <c r="A2" s="5" t="s">
        <v>42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1" customFormat="1" ht="34" customHeight="1" spans="1:14">
      <c r="A3" s="3" t="s">
        <v>2</v>
      </c>
      <c r="B3" s="3"/>
      <c r="C3" s="3"/>
      <c r="D3" s="3"/>
      <c r="E3" s="3"/>
      <c r="F3" s="3"/>
      <c r="N3" s="1" t="s">
        <v>3</v>
      </c>
    </row>
    <row r="4" ht="51" customHeight="1" spans="1:21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43</v>
      </c>
      <c r="H4" s="7" t="s">
        <v>44</v>
      </c>
      <c r="I4" s="7" t="s">
        <v>45</v>
      </c>
      <c r="J4" s="7" t="s">
        <v>13</v>
      </c>
      <c r="K4" s="7" t="s">
        <v>14</v>
      </c>
      <c r="L4" s="7" t="s">
        <v>46</v>
      </c>
      <c r="M4" s="7" t="s">
        <v>47</v>
      </c>
      <c r="N4" s="7" t="s">
        <v>15</v>
      </c>
      <c r="O4" s="7" t="s">
        <v>48</v>
      </c>
      <c r="P4" s="10" t="s">
        <v>49</v>
      </c>
      <c r="Q4" s="12" t="s">
        <v>50</v>
      </c>
      <c r="R4" s="10" t="s">
        <v>18</v>
      </c>
      <c r="S4" s="10" t="s">
        <v>51</v>
      </c>
      <c r="T4" s="12" t="s">
        <v>52</v>
      </c>
      <c r="U4" s="7" t="s">
        <v>53</v>
      </c>
    </row>
    <row r="5" ht="51" customHeight="1" spans="1:21">
      <c r="A5" s="8">
        <v>1</v>
      </c>
      <c r="B5" s="9" t="s">
        <v>54</v>
      </c>
      <c r="C5" s="9" t="s">
        <v>23</v>
      </c>
      <c r="D5" s="8" t="s">
        <v>24</v>
      </c>
      <c r="E5" s="8" t="s">
        <v>25</v>
      </c>
      <c r="F5" s="8" t="s">
        <v>25</v>
      </c>
      <c r="G5" s="9" t="s">
        <v>26</v>
      </c>
      <c r="H5" s="9" t="s">
        <v>27</v>
      </c>
      <c r="I5" s="8" t="s">
        <v>55</v>
      </c>
      <c r="J5" s="8">
        <v>20220915</v>
      </c>
      <c r="K5" s="8">
        <v>20230301</v>
      </c>
      <c r="L5" s="8">
        <v>20250301</v>
      </c>
      <c r="M5" s="8">
        <v>20250310</v>
      </c>
      <c r="N5" s="8" t="s">
        <v>29</v>
      </c>
      <c r="O5" s="11" t="s">
        <v>56</v>
      </c>
      <c r="P5" s="8">
        <v>2.5</v>
      </c>
      <c r="Q5" s="8">
        <v>1.5</v>
      </c>
      <c r="R5" s="8">
        <v>4700</v>
      </c>
      <c r="S5" s="8">
        <f>P5*R5</f>
        <v>11750</v>
      </c>
      <c r="T5" s="8">
        <f>Q5*R5</f>
        <v>7050</v>
      </c>
      <c r="U5" s="8" t="s">
        <v>57</v>
      </c>
    </row>
    <row r="6" ht="51" customHeight="1" spans="1:21">
      <c r="A6" s="8">
        <v>2</v>
      </c>
      <c r="B6" s="9" t="s">
        <v>54</v>
      </c>
      <c r="C6" s="9" t="s">
        <v>23</v>
      </c>
      <c r="D6" s="8" t="s">
        <v>32</v>
      </c>
      <c r="E6" s="8" t="s">
        <v>25</v>
      </c>
      <c r="F6" s="8" t="s">
        <v>25</v>
      </c>
      <c r="G6" s="9" t="s">
        <v>33</v>
      </c>
      <c r="H6" s="9" t="s">
        <v>34</v>
      </c>
      <c r="I6" s="8" t="s">
        <v>58</v>
      </c>
      <c r="J6" s="8">
        <v>20210915</v>
      </c>
      <c r="K6" s="8">
        <v>20220301</v>
      </c>
      <c r="L6" s="8">
        <v>20240301</v>
      </c>
      <c r="M6" s="8">
        <v>20240310</v>
      </c>
      <c r="N6" s="8" t="s">
        <v>59</v>
      </c>
      <c r="O6" s="11" t="s">
        <v>60</v>
      </c>
      <c r="P6" s="8">
        <v>2.5</v>
      </c>
      <c r="Q6" s="8">
        <v>1</v>
      </c>
      <c r="R6" s="8">
        <v>4700</v>
      </c>
      <c r="S6" s="8">
        <f t="shared" ref="S6:S14" si="0">P6*R6</f>
        <v>11750</v>
      </c>
      <c r="T6" s="8">
        <f t="shared" ref="T6:T14" si="1">Q6*R6</f>
        <v>4700</v>
      </c>
      <c r="U6" s="8" t="s">
        <v>61</v>
      </c>
    </row>
    <row r="7" ht="51" customHeight="1" spans="1:21">
      <c r="A7" s="8">
        <v>3</v>
      </c>
      <c r="B7" s="9"/>
      <c r="C7" s="9" t="s">
        <v>23</v>
      </c>
      <c r="D7" s="8"/>
      <c r="E7" s="8"/>
      <c r="F7" s="8"/>
      <c r="G7" s="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>
        <f t="shared" si="0"/>
        <v>0</v>
      </c>
      <c r="T7" s="8">
        <f t="shared" si="1"/>
        <v>0</v>
      </c>
      <c r="U7" s="8"/>
    </row>
    <row r="8" ht="51" customHeight="1" spans="1:21">
      <c r="A8" s="8">
        <v>4</v>
      </c>
      <c r="B8" s="9"/>
      <c r="C8" s="9" t="s">
        <v>23</v>
      </c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>
        <f t="shared" si="0"/>
        <v>0</v>
      </c>
      <c r="T8" s="8">
        <f t="shared" si="1"/>
        <v>0</v>
      </c>
      <c r="U8" s="8"/>
    </row>
    <row r="9" ht="51" customHeight="1" spans="1:21">
      <c r="A9" s="8">
        <v>5</v>
      </c>
      <c r="B9" s="9"/>
      <c r="C9" s="9" t="s">
        <v>23</v>
      </c>
      <c r="D9" s="8"/>
      <c r="E9" s="8"/>
      <c r="F9" s="8"/>
      <c r="G9" s="9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>
        <f t="shared" si="0"/>
        <v>0</v>
      </c>
      <c r="T9" s="8">
        <f t="shared" si="1"/>
        <v>0</v>
      </c>
      <c r="U9" s="8"/>
    </row>
    <row r="10" ht="51" customHeight="1" spans="1:21">
      <c r="A10" s="8">
        <v>6</v>
      </c>
      <c r="B10" s="9"/>
      <c r="C10" s="9" t="s">
        <v>23</v>
      </c>
      <c r="D10" s="8"/>
      <c r="E10" s="8"/>
      <c r="F10" s="8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>
        <f t="shared" si="0"/>
        <v>0</v>
      </c>
      <c r="T10" s="8">
        <f t="shared" si="1"/>
        <v>0</v>
      </c>
      <c r="U10" s="8"/>
    </row>
    <row r="11" ht="51" customHeight="1" spans="1:21">
      <c r="A11" s="8">
        <v>7</v>
      </c>
      <c r="B11" s="9"/>
      <c r="C11" s="9" t="s">
        <v>23</v>
      </c>
      <c r="D11" s="8"/>
      <c r="E11" s="8"/>
      <c r="F11" s="8"/>
      <c r="G11" s="9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>
        <f t="shared" si="0"/>
        <v>0</v>
      </c>
      <c r="T11" s="8">
        <f t="shared" si="1"/>
        <v>0</v>
      </c>
      <c r="U11" s="8"/>
    </row>
    <row r="12" ht="51" customHeight="1" spans="1:21">
      <c r="A12" s="8">
        <v>8</v>
      </c>
      <c r="B12" s="9"/>
      <c r="C12" s="9" t="s">
        <v>23</v>
      </c>
      <c r="D12" s="8"/>
      <c r="E12" s="8"/>
      <c r="F12" s="8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>
        <f t="shared" si="0"/>
        <v>0</v>
      </c>
      <c r="T12" s="8">
        <f t="shared" si="1"/>
        <v>0</v>
      </c>
      <c r="U12" s="8"/>
    </row>
    <row r="13" ht="51" customHeight="1" spans="1:21">
      <c r="A13" s="8">
        <v>9</v>
      </c>
      <c r="B13" s="9"/>
      <c r="C13" s="9" t="s">
        <v>23</v>
      </c>
      <c r="D13" s="8"/>
      <c r="E13" s="8"/>
      <c r="F13" s="8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>
        <f t="shared" si="0"/>
        <v>0</v>
      </c>
      <c r="T13" s="8">
        <f t="shared" si="1"/>
        <v>0</v>
      </c>
      <c r="U13" s="8"/>
    </row>
    <row r="14" ht="51" customHeight="1" spans="1:21">
      <c r="A14" s="8">
        <v>10</v>
      </c>
      <c r="B14" s="9"/>
      <c r="C14" s="9" t="s">
        <v>23</v>
      </c>
      <c r="D14" s="8"/>
      <c r="E14" s="8"/>
      <c r="F14" s="8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>
        <f t="shared" si="0"/>
        <v>0</v>
      </c>
      <c r="T14" s="8">
        <f t="shared" si="1"/>
        <v>0</v>
      </c>
      <c r="U14" s="8"/>
    </row>
    <row r="15" customHeight="1" spans="1:21">
      <c r="A15" s="4" t="s">
        <v>38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customHeight="1" spans="1:21">
      <c r="A16" s="4" t="s">
        <v>39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customHeight="1" spans="1:21">
      <c r="A17" s="4" t="s">
        <v>40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</sheetData>
  <mergeCells count="7">
    <mergeCell ref="A1:H1"/>
    <mergeCell ref="A2:U2"/>
    <mergeCell ref="A3:E3"/>
    <mergeCell ref="N3:U3"/>
    <mergeCell ref="A15:U15"/>
    <mergeCell ref="A16:U16"/>
    <mergeCell ref="A17:U17"/>
  </mergeCells>
  <dataValidations count="5">
    <dataValidation type="list" allowBlank="1" showInputMessage="1" showErrorMessage="1" sqref="B5:B14">
      <formula1>"退役复学,退役入学"</formula1>
    </dataValidation>
    <dataValidation type="list" allowBlank="1" showInputMessage="1" showErrorMessage="1" sqref="G5:G14">
      <formula1>"初等教育学院,学前教育学院（音乐学院）,文学院,美术学院,海洋港口学院,数学与信息工程学院,外语与商务学院（国际教育学院）,体育学院"</formula1>
    </dataValidation>
    <dataValidation type="list" allowBlank="1" showInputMessage="1" showErrorMessage="1" sqref="N5:N14">
      <formula1>"春季入伍,秋季入伍"</formula1>
    </dataValidation>
    <dataValidation type="list" allowBlank="1" showInputMessage="1" showErrorMessage="1" sqref="U5:U14">
      <formula1>"首次申报,往年已申报"</formula1>
    </dataValidation>
    <dataValidation type="list" allowBlank="1" showInputMessage="1" showErrorMessage="1" sqref="P5:Q14">
      <formula1>"0.5,1,1.5,2,2.5,3"</formula1>
    </dataValidation>
  </dataValidations>
  <pageMargins left="0.196527777777778" right="0.196527777777778" top="0.393055555555556" bottom="0.393055555555556" header="0" footer="0.196527777777778"/>
  <pageSetup paperSize="9" scale="5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学费补偿</vt:lpstr>
      <vt:lpstr>学费减免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Heaven</cp:lastModifiedBy>
  <dcterms:created xsi:type="dcterms:W3CDTF">2025-09-24T00:34:00Z</dcterms:created>
  <dcterms:modified xsi:type="dcterms:W3CDTF">2025-09-24T06:48:41Z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1CC8198EB0D04E0197648F301014BC44_13</vt:lpwstr>
  </property>
  <property fmtid="{D5CDD505-2E9C-101B-9397-08002B2CF9AE}" pid="3" name="KSOProductBuildVer">
    <vt:lpwstr>2052-12.1.0.22529</vt:lpwstr>
  </property>
</Properties>
</file>